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02.09 по 13.09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<sst xmlns="http://schemas.openxmlformats.org/spreadsheetml/2006/main" count="40" uniqueCount="40">
  <si>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</si>
  <si>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</si>
  <si>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</si>
  <si>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</si>
  <si>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</si>
  <si>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</si>
  <si>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</si>
  <si>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</si>
  <si>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</si>
  <si>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</si>
  <si>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</si>
  <si>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</si>
  <si>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</si>
  <si>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</si>
  <si>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</si>
  <si>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</si>
  <si>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</si>
  <si>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</si>
  <si>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</si>
  <si>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</si>
  <si>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</si>
  <si>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</si>
  <si>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</si>
  <si>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</si>
  <si>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</si>
  <si>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</si>
  <si>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</si>
  <si>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</si>
  <si>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</si>
  <si>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</si>
  <si>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</si>
  <si>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</si>
  <si>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Каша рисовая молочная вязкая</t>
  </si>
  <si>
    <t>Чай с молоком и сахаром</t>
  </si>
  <si>
    <t>Хлеб пшеничный</t>
  </si>
  <si>
    <t>Салат из белокочанной капусты</t>
  </si>
  <si>
    <t>Уха с крупой</t>
  </si>
  <si>
    <t>Гуляш куриный</t>
  </si>
  <si>
    <t>Макаронные изделия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</si>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</sst>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8" t="s">
        <v>32</v>
      </c>
      <c r="E4" s="16">
        <v>36</v>
      </c>
      <c r="F4" s="21"/>
      <c r="G4" s="21">
        <v>229</v>
      </c>
      <c r="H4" s="21">
        <v>5.2</v>
      </c>
      <c r="I4" s="21">
        <v>7.2</v>
      </c>
      <c r="J4" s="33">
        <v>35.200000000000003</v>
      </c>
    </row>
    <row r="5" spans="1:10" x14ac:dyDescent="0.25">
      <c r="A5" s="7"/>
      <c r="B5" s="1" t="s">
        <v>12</v>
      </c>
      <c r="C5" s="2">
        <v>301</v>
      </c>
      <c r="D5" s="29" t="s">
        <v>33</v>
      </c>
      <c r="E5" s="16">
        <v>200</v>
      </c>
      <c r="F5" s="22"/>
      <c r="G5" s="22">
        <v>62</v>
      </c>
      <c r="H5" s="22">
        <v>1.6</v>
      </c>
      <c r="I5" s="22">
        <v>1.5</v>
      </c>
      <c r="J5" s="34">
        <v>11.3</v>
      </c>
    </row>
    <row r="6" spans="1:10" x14ac:dyDescent="0.25">
      <c r="A6" s="7"/>
      <c r="B6" s="1" t="s">
        <v>23</v>
      </c>
      <c r="C6" s="2">
        <v>1</v>
      </c>
      <c r="D6" s="29" t="s">
        <v>34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>
        <f>SUM(E4,E5:E6,E6)</f>
        <v>316</v>
      </c>
      <c r="F8" s="23">
        <v>69.569999999999993</v>
      </c>
      <c r="G8" s="23">
        <f>SUM(G4,G5,G6)</f>
        <v>428.5</v>
      </c>
      <c r="H8" s="23">
        <f>SUM(I4,I5,I6)</f>
        <v>17.5</v>
      </c>
      <c r="I8" s="23">
        <f>SUM(I4:I5,I6)</f>
        <v>17.5</v>
      </c>
      <c r="J8" s="35">
        <f>SUM(J4,J5,J6)</f>
        <v>72.02</v>
      </c>
    </row>
    <row r="9" spans="1:10" x14ac:dyDescent="0.25">
      <c r="A9" s="4" t="s">
        <v>13</v>
      </c>
      <c r="B9" s="11" t="s">
        <v>20</v>
      </c>
      <c r="C9" s="6">
        <v>1.33</v>
      </c>
      <c r="D9" s="28"/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11.3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v>150</v>
      </c>
      <c r="F11" s="23"/>
      <c r="G11" s="23">
        <v>150.4</v>
      </c>
      <c r="H11" s="23">
        <v>0.22</v>
      </c>
      <c r="I11" s="23">
        <v>0.14000000000000001</v>
      </c>
      <c r="J11" s="35">
        <v>11.3</v>
      </c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36</v>
      </c>
      <c r="E13" s="16">
        <v>200</v>
      </c>
      <c r="F13" s="22"/>
      <c r="G13" s="22">
        <v>161.44</v>
      </c>
      <c r="H13" s="22">
        <v>8.14</v>
      </c>
      <c r="I13" s="22">
        <v>17.510000000000002</v>
      </c>
      <c r="J13" s="34">
        <v>13.32</v>
      </c>
    </row>
    <row r="14" spans="1:10" x14ac:dyDescent="0.25">
      <c r="A14" s="7"/>
      <c r="B14" s="1" t="s">
        <v>17</v>
      </c>
      <c r="C14" s="2">
        <v>1.78</v>
      </c>
      <c r="D14" s="29" t="s">
        <v>37</v>
      </c>
      <c r="E14" s="15">
        <v>100</v>
      </c>
      <c r="F14" s="22"/>
      <c r="G14" s="22">
        <v>230.4</v>
      </c>
      <c r="H14" s="22">
        <v>15.66</v>
      </c>
      <c r="I14" s="22">
        <v>16.920000000000002</v>
      </c>
      <c r="J14" s="34">
        <v>9.9499999999999993</v>
      </c>
    </row>
    <row r="15" spans="1:10" x14ac:dyDescent="0.25">
      <c r="A15" s="7"/>
      <c r="B15" s="1" t="s">
        <v>18</v>
      </c>
      <c r="C15" s="2">
        <v>227</v>
      </c>
      <c r="D15" s="29" t="s">
        <v>38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1.28</v>
      </c>
      <c r="D18" s="29" t="s">
        <v>39</v>
      </c>
      <c r="E18" s="16">
        <v>40</v>
      </c>
      <c r="F18" s="22"/>
      <c r="G18" s="22">
        <v>128</v>
      </c>
      <c r="H18" s="22">
        <v>3.78</v>
      </c>
      <c r="I18" s="22">
        <v>3.12</v>
      </c>
      <c r="J18" s="34">
        <v>16.940000000000001</v>
      </c>
    </row>
    <row r="19" spans="1:10" x14ac:dyDescent="0.25">
      <c r="A19" s="7"/>
      <c r="B19" s="25" t="s">
        <v>27</v>
      </c>
      <c r="C19" s="25">
        <v>310</v>
      </c>
      <c r="D19" s="32" t="s">
        <v>31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SUM(E8,E11,E12:E13,E13,E14,E15,E18,E19)</f>
        <v>1416</v>
      </c>
      <c r="F20" s="23">
        <v>78.02</v>
      </c>
      <c r="G20" s="23">
        <f>SUM(G8,G11,G12,G13,G14,G15,G18,G19)</f>
        <v>1471.6000000000001</v>
      </c>
      <c r="H20" s="23">
        <f>SUM(H8,H11,H12,H13,H14,H15,H18,H19)</f>
        <v>52.48</v>
      </c>
      <c r="I20" s="23">
        <f>SUM(I12:I13,I8,I11,I14,I15,I18,I19)</f>
        <v>61.650000000000006</v>
      </c>
      <c r="J20" s="35">
        <f>SUM(J8,J9,J12,J13,J14,J15:J18,J19)</f>
        <v>193.88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2024-10-02T08:46:48Z</dcterms:modified>
</cp:coreProperties>
</file>