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E8" i="1"/>
  <c r="J8" i="1" l="1"/>
  <c r="I8" i="1"/>
  <c r="H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<sst xmlns="http://schemas.openxmlformats.org/spreadsheetml/2006/main" count="40" uniqueCount="40">
  <si>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</si>
  <si>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</si>
  <si>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</si>
  <si>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</si>
  <si>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</si>
  <si>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</si>
  <si>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</si>
  <si>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</si>
  <si>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</si>
  <si>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</si>
  <si>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</si>
  <si>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</si>
  <si>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</si>
  <si>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</si>
  <si>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</si>
  <si>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</si>
  <si>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</si>
  <si>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</si>
  <si>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</si>
  <si>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</si>
  <si>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</si>
  <si>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</si>
  <si>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</si>
  <si>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</si>
  <si>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</si>
  <si>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</si>
  <si>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</si>
  <si>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</si>
  <si>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</si>
  <si>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</si>
  <si>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</si>
  <si>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Борщ с капустой и картофелем со сметаной</t>
  </si>
  <si>
    <t>Хлеб ржаной</t>
  </si>
  <si>
    <t>Сырники запечённые с повидлом</t>
  </si>
  <si>
    <t>Печенье</t>
  </si>
  <si>
    <t>Салат школьный</t>
  </si>
  <si>
    <t>Птица тушеная с овощами</t>
  </si>
  <si>
    <t>Компот из свежих яблок</t>
  </si>
  <si>
    <t>Кофейный напиток на молоке</t>
  </si>
  <si>
    <t>Хлеб пшеничный витаминизированный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</si>
</sst>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630</v>
      </c>
      <c r="D4" s="28" t="s">
        <v>33</v>
      </c>
      <c r="E4" s="16">
        <v>130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 t="s">
        <v>12</v>
      </c>
      <c r="C5" s="2">
        <v>304</v>
      </c>
      <c r="D5" s="29" t="s">
        <v>38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ht="30" x14ac:dyDescent="0.25">
      <c r="A6" s="7"/>
      <c r="B6" s="1" t="s">
        <v>23</v>
      </c>
      <c r="C6" s="2">
        <v>1</v>
      </c>
      <c r="D6" s="29" t="s">
        <v>39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1</v>
      </c>
      <c r="D7" s="9" t="s">
        <v>34</v>
      </c>
      <c r="E7" s="17">
        <v>60</v>
      </c>
      <c r="F7" s="23"/>
      <c r="G7" s="23">
        <v>270.60000000000002</v>
      </c>
      <c r="H7" s="23">
        <v>9.84</v>
      </c>
      <c r="I7" s="23">
        <v>10.08</v>
      </c>
      <c r="J7" s="35">
        <v>41.1</v>
      </c>
    </row>
    <row r="8" spans="1:10" ht="15.75" thickBot="1" x14ac:dyDescent="0.3">
      <c r="A8" s="8"/>
      <c r="B8" s="9"/>
      <c r="C8" s="9"/>
      <c r="D8" s="9"/>
      <c r="E8" s="17">
        <f>SUM(E4,E5:E6,E7)</f>
        <v>430</v>
      </c>
      <c r="F8" s="23"/>
      <c r="G8" s="23">
        <f>SUM(G4:G5,G6,G7)</f>
        <v>707.1</v>
      </c>
      <c r="H8" s="23">
        <f>SUM(H4,H5,H6,H7)</f>
        <v>33.340000000000003</v>
      </c>
      <c r="I8" s="23">
        <f>SUM(I4,I5,I6:I7)</f>
        <v>33.08</v>
      </c>
      <c r="J8" s="35">
        <f>SUM(J7,J4,J5:J6)</f>
        <v>98.52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 t="s">
        <v>35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.75" thickBot="1" x14ac:dyDescent="0.3">
      <c r="A13" s="7"/>
      <c r="B13" s="1" t="s">
        <v>16</v>
      </c>
      <c r="C13" s="2">
        <v>58</v>
      </c>
      <c r="D13" s="29" t="s">
        <v>31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323</v>
      </c>
      <c r="D14" s="29" t="s">
        <v>36</v>
      </c>
      <c r="E14" s="15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32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311</v>
      </c>
      <c r="D19" s="32" t="s">
        <v>37</v>
      </c>
      <c r="E19" s="26">
        <v>200</v>
      </c>
      <c r="F19" s="27"/>
      <c r="G19" s="27">
        <v>130.6</v>
      </c>
      <c r="H19" s="27">
        <v>0.2</v>
      </c>
      <c r="I19" s="27">
        <v>0.1</v>
      </c>
      <c r="J19" s="37">
        <v>21.2</v>
      </c>
    </row>
    <row r="20" spans="1:10" ht="15.75" thickBot="1" x14ac:dyDescent="0.3">
      <c r="A20" s="8"/>
      <c r="B20" s="9"/>
      <c r="C20" s="9"/>
      <c r="D20" s="30"/>
      <c r="E20" s="17">
        <f>SUM(E8,E12:E19)</f>
        <v>1135</v>
      </c>
      <c r="F20" s="23">
        <v>78.02</v>
      </c>
      <c r="G20" s="23">
        <f>SUM(G8,G12:G19)</f>
        <v>1416</v>
      </c>
      <c r="H20" s="23">
        <f>SUM(H8,H12:H19)</f>
        <v>58.06</v>
      </c>
      <c r="I20" s="23">
        <f>SUM(I8,I12:I19)</f>
        <v>60.550000000000004</v>
      </c>
      <c r="J20" s="35">
        <f>SUM(J8,J12:J19)</f>
        <v>184.91999999999996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2024-10-02T08:57:57Z</dcterms:modified>
</cp:coreProperties>
</file>