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булат\Desktop\ПИТАНИЕ\МЕНЮ\с 16.09 по 27.09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20" i="1" s="1"/>
  <c r="J8" i="1" l="1"/>
  <c r="J20" i="1" s="1"/>
  <c r="I8" i="1"/>
  <c r="I20" i="1" s="1"/>
  <c r="H8" i="1"/>
  <c r="H20" i="1" s="1"/>
  <c r="G8" i="1"/>
  <c r="G20" i="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<sst xmlns="http://schemas.openxmlformats.org/spreadsheetml/2006/main" count="41" uniqueCount="40">
  <si>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</si>
  <si>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</si>
  <si>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</si>
  <si>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</si>
  <si>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</si>
  <si>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</si>
  <si>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</si>
  <si>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</si>
  <si>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</si>
  <si>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</si>
  <si>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</si>
  <si>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</si>
  <si>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</si>
  <si>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</si>
  <si>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</si>
  <si>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</si>
  <si>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</si>
  <si>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</si>
  <si>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</si>
  <si>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</si>
  <si>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</si>
  <si>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</si>
  <si>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</si>
  <si>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</si>
  <si>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</si>
  <si>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</si>
  <si>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</si>
  <si>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</si>
  <si>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</si>
  <si>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</si>
  <si>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</si>
  <si>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Хлеб пшеничный витаминизированный для детского питания</t>
  </si>
  <si>
    <t>Котлеты из говядины в томатном соусе</t>
  </si>
  <si>
    <t>Макаронные изделия отварные</t>
  </si>
  <si>
    <t>Чай с молоком и сахаром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</si>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</sst>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28" t="s">
        <v>32</v>
      </c>
      <c r="E4" s="16">
        <v>100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301</v>
      </c>
      <c r="D5" s="29" t="s">
        <v>34</v>
      </c>
      <c r="E5" s="16">
        <v>200</v>
      </c>
      <c r="F5" s="22"/>
      <c r="G5" s="22">
        <v>62</v>
      </c>
      <c r="H5" s="22">
        <v>1.6</v>
      </c>
      <c r="I5" s="22">
        <v>1.5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31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18</v>
      </c>
      <c r="C7" s="9">
        <v>227</v>
      </c>
      <c r="D7" s="9" t="s">
        <v>33</v>
      </c>
      <c r="E7" s="17">
        <v>150</v>
      </c>
      <c r="F7" s="23"/>
      <c r="G7" s="23">
        <v>196.16</v>
      </c>
      <c r="H7" s="23">
        <v>5.4</v>
      </c>
      <c r="I7" s="23">
        <v>3.66</v>
      </c>
      <c r="J7" s="35">
        <v>33.299999999999997</v>
      </c>
    </row>
    <row r="8" spans="1:10" ht="15.75" thickBot="1" x14ac:dyDescent="0.3">
      <c r="A8" s="8"/>
      <c r="B8" s="9"/>
      <c r="C8" s="9"/>
      <c r="D8" s="9"/>
      <c r="E8" s="17">
        <f>SUM(E4,E5:E6,E7)</f>
        <v>510</v>
      </c>
      <c r="F8" s="23"/>
      <c r="G8" s="23">
        <f>SUM(G4:G5,G6,G7)</f>
        <v>551.76</v>
      </c>
      <c r="H8" s="23">
        <f>SUM(H4,H5,H6,H7)</f>
        <v>20.6</v>
      </c>
      <c r="I8" s="23">
        <f>SUM(I4,I5,I6:I7)</f>
        <v>16.82</v>
      </c>
      <c r="J8" s="35">
        <f>SUM(J7,J4,J5:J6)</f>
        <v>178.8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42</v>
      </c>
      <c r="D12" s="31" t="s">
        <v>35</v>
      </c>
      <c r="E12" s="18">
        <v>60</v>
      </c>
      <c r="F12" s="24"/>
      <c r="G12" s="24">
        <v>38</v>
      </c>
      <c r="H12" s="24">
        <v>0.8</v>
      </c>
      <c r="I12" s="24">
        <v>1.5</v>
      </c>
      <c r="J12" s="36">
        <v>4.5999999999999996</v>
      </c>
    </row>
    <row r="13" spans="1:10" ht="15.75" thickBot="1" x14ac:dyDescent="0.3">
      <c r="A13" s="7"/>
      <c r="B13" s="1" t="s">
        <v>16</v>
      </c>
      <c r="C13" s="2">
        <v>65</v>
      </c>
      <c r="D13" s="29" t="s">
        <v>36</v>
      </c>
      <c r="E13" s="16">
        <v>200</v>
      </c>
      <c r="F13" s="22"/>
      <c r="G13" s="22">
        <v>194</v>
      </c>
      <c r="H13" s="22">
        <v>12.22</v>
      </c>
      <c r="I13" s="22">
        <v>4.8499999999999996</v>
      </c>
      <c r="J13" s="34">
        <v>27.1</v>
      </c>
    </row>
    <row r="14" spans="1:10" x14ac:dyDescent="0.25">
      <c r="A14" s="7"/>
      <c r="B14" s="1" t="s">
        <v>17</v>
      </c>
      <c r="C14" s="2">
        <v>320.02999999999997</v>
      </c>
      <c r="D14" s="29" t="s">
        <v>37</v>
      </c>
      <c r="E14" s="15">
        <v>100</v>
      </c>
      <c r="F14" s="22"/>
      <c r="G14" s="22">
        <v>163</v>
      </c>
      <c r="H14" s="22">
        <v>14.8</v>
      </c>
      <c r="I14" s="22">
        <v>10.029999999999999</v>
      </c>
      <c r="J14" s="34">
        <v>9.6999999999999993</v>
      </c>
    </row>
    <row r="15" spans="1:10" x14ac:dyDescent="0.25">
      <c r="A15" s="7"/>
      <c r="B15" s="1" t="s">
        <v>18</v>
      </c>
      <c r="C15" s="2">
        <v>146</v>
      </c>
      <c r="D15" s="29" t="s">
        <v>38</v>
      </c>
      <c r="E15" s="16">
        <v>155</v>
      </c>
      <c r="F15" s="22"/>
      <c r="G15" s="22">
        <v>141</v>
      </c>
      <c r="H15" s="22">
        <v>5.07</v>
      </c>
      <c r="I15" s="22">
        <v>4.8</v>
      </c>
      <c r="J15" s="34">
        <v>20.02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25">
      <c r="A19" s="7"/>
      <c r="B19" s="25" t="s">
        <v>27</v>
      </c>
      <c r="C19" s="25">
        <v>310</v>
      </c>
      <c r="D19" s="32" t="s">
        <v>39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>
        <f>SUM(E8,E12:E19)</f>
        <v>1285</v>
      </c>
      <c r="F20" s="23">
        <v>78.02</v>
      </c>
      <c r="G20" s="23">
        <f>SUM(G8,G12:G19)</f>
        <v>1387.76</v>
      </c>
      <c r="H20" s="23">
        <f>SUM(H8,H12:H19)</f>
        <v>63.14</v>
      </c>
      <c r="I20" s="23">
        <f>SUM(I8,I12:I19)</f>
        <v>39.940000000000005</v>
      </c>
      <c r="J20" s="35">
        <f>SUM(J8,J12:J19)</f>
        <v>310.09999999999997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2024-10-02T11:00:20Z</dcterms:modified>
</cp:coreProperties>
</file>