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30.09 по 11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20" i="1" l="1"/>
  <c r="I20" i="1"/>
  <c r="H20" i="1"/>
  <c r="G20" i="1"/>
  <c r="E2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<sst xmlns="http://schemas.openxmlformats.org/spreadsheetml/2006/main" count="42" uniqueCount="41">
  <si>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</si>
  <si>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</si>
  <si>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</si>
  <si>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</si>
  <si>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</si>
  <si>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</si>
  <si>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</si>
  <si>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</si>
  <si>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</si>
  <si>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</si>
  <si>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</si>
  <si>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</si>
  <si>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</si>
  <si>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</si>
  <si>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</si>
  <si>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</si>
  <si>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</si>
  <si>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</si>
  <si>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</si>
  <si>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</si>
  <si>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</si>
  <si>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</si>
  <si>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</si>
  <si>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</si>
  <si>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</si>
  <si>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</si>
  <si>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</si>
  <si>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</si>
  <si>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</si>
  <si>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</si>
  <si>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пшеничный</t>
  </si>
  <si>
    <t>Хлеб ржаной</t>
  </si>
  <si>
    <t>Коипот из смеси сухофруктов</t>
  </si>
  <si>
    <t>Гуляш куриный</t>
  </si>
  <si>
    <t>Чай с сахаром</t>
  </si>
  <si>
    <t>кисломолоч.</t>
  </si>
  <si>
    <t>Масло сливочное порционно</t>
  </si>
  <si>
    <t>Салат из моркови</t>
  </si>
  <si>
    <t>Суп-лапша домашняя с картофелем</t>
  </si>
  <si>
    <t>Жаркое по домашнему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</si>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</sst>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C11" sqref="C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1.78</v>
      </c>
      <c r="D4" s="28" t="s">
        <v>33</v>
      </c>
      <c r="E4" s="16">
        <v>100</v>
      </c>
      <c r="F4" s="21"/>
      <c r="G4" s="21">
        <v>230.4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 t="s">
        <v>12</v>
      </c>
      <c r="C5" s="2">
        <v>300</v>
      </c>
      <c r="D5" s="29" t="s">
        <v>34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 t="s">
        <v>23</v>
      </c>
      <c r="C6" s="2">
        <v>1</v>
      </c>
      <c r="D6" s="29" t="s">
        <v>30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35</v>
      </c>
      <c r="C7" s="9">
        <v>1</v>
      </c>
      <c r="D7" s="9" t="s">
        <v>36</v>
      </c>
      <c r="E7" s="17">
        <v>10</v>
      </c>
      <c r="F7" s="23"/>
      <c r="G7" s="23">
        <v>137.5</v>
      </c>
      <c r="H7" s="23">
        <v>7.9</v>
      </c>
      <c r="I7" s="23">
        <v>8.8000000000000007</v>
      </c>
      <c r="J7" s="35">
        <v>25.52</v>
      </c>
    </row>
    <row r="8" spans="1:10" ht="15.75" thickBot="1" x14ac:dyDescent="0.3">
      <c r="A8" s="8"/>
      <c r="B8" s="9" t="s">
        <v>18</v>
      </c>
      <c r="C8" s="9">
        <v>227</v>
      </c>
      <c r="D8" s="9" t="s">
        <v>40</v>
      </c>
      <c r="E8" s="17">
        <v>150</v>
      </c>
      <c r="F8" s="23"/>
      <c r="G8" s="23">
        <v>196.16</v>
      </c>
      <c r="H8" s="23">
        <v>5.4</v>
      </c>
      <c r="I8" s="23">
        <v>3.66</v>
      </c>
      <c r="J8" s="35">
        <v>33.299999999999997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500</v>
      </c>
      <c r="F11" s="23"/>
      <c r="G11" s="23">
        <f>SUM(G4,G5:G10)</f>
        <v>737.06</v>
      </c>
      <c r="H11" s="23">
        <f>SUM(H4:H10)</f>
        <v>37.059999999999995</v>
      </c>
      <c r="I11" s="23">
        <f>SUM(I4:I10)</f>
        <v>38.180000000000007</v>
      </c>
      <c r="J11" s="35">
        <f>SUM(J4:J10)</f>
        <v>105.19</v>
      </c>
    </row>
    <row r="12" spans="1:10" x14ac:dyDescent="0.25">
      <c r="A12" s="7" t="s">
        <v>14</v>
      </c>
      <c r="B12" s="10" t="s">
        <v>15</v>
      </c>
      <c r="C12" s="3">
        <v>17</v>
      </c>
      <c r="D12" s="31" t="s">
        <v>37</v>
      </c>
      <c r="E12" s="18">
        <v>60</v>
      </c>
      <c r="F12" s="24"/>
      <c r="G12" s="24">
        <v>60</v>
      </c>
      <c r="H12" s="24">
        <v>0.5</v>
      </c>
      <c r="I12" s="24">
        <v>2.7</v>
      </c>
      <c r="J12" s="36">
        <v>8.6999999999999993</v>
      </c>
    </row>
    <row r="13" spans="1:10" ht="15.75" thickBot="1" x14ac:dyDescent="0.3">
      <c r="A13" s="7"/>
      <c r="B13" s="1" t="s">
        <v>16</v>
      </c>
      <c r="C13" s="2">
        <v>65</v>
      </c>
      <c r="D13" s="29" t="s">
        <v>38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 t="s">
        <v>17</v>
      </c>
      <c r="C14" s="2">
        <v>98</v>
      </c>
      <c r="D14" s="29" t="s">
        <v>39</v>
      </c>
      <c r="E14" s="15">
        <v>180</v>
      </c>
      <c r="F14" s="22"/>
      <c r="G14" s="22">
        <v>305.25</v>
      </c>
      <c r="H14" s="22">
        <v>18</v>
      </c>
      <c r="I14" s="22">
        <v>25.15</v>
      </c>
      <c r="J14" s="34">
        <v>24.1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>
        <v>1.08</v>
      </c>
      <c r="D17" s="29" t="s">
        <v>31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36.979999999999997</v>
      </c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27</v>
      </c>
      <c r="C19" s="25">
        <v>310</v>
      </c>
      <c r="D19" s="32" t="s">
        <v>32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SUM(E8,E11,E12:E13,E14:E17,E19)</f>
        <v>1350</v>
      </c>
      <c r="F20" s="23">
        <v>78.02</v>
      </c>
      <c r="G20" s="23">
        <f>SUM(G8,G11,G12,G13:G19)</f>
        <v>1675.27</v>
      </c>
      <c r="H20" s="23">
        <f>SUM(H8,H11,H12:H19)</f>
        <v>72.69</v>
      </c>
      <c r="I20" s="23">
        <f>SUM(I11,I8,I12:I19)</f>
        <v>76.069999999999993</v>
      </c>
      <c r="J20" s="35">
        <f>SUM(J8,J11,J12:J19)</f>
        <v>248.45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2024-10-02T11:59:12Z</dcterms:modified>
</cp:coreProperties>
</file>