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E11"/>
  <c r="J20" l="1"/>
  <c r="I20"/>
  <c r="H20"/>
  <c r="G20"/>
  <c r="E20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<sst xmlns="http://schemas.openxmlformats.org/spreadsheetml/2006/main" count="40" uniqueCount="39">
  <si>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</si>
  <si>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</si>
  <si>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</si>
  <si>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</si>
  <si>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</si>
  <si>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</si>
  <si>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</si>
  <si>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</si>
  <si>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</si>
  <si>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</si>
  <si>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</si>
  <si>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</si>
  <si>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</si>
  <si>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</si>
  <si>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</si>
  <si>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</si>
  <si>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</si>
  <si>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</si>
  <si>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</si>
  <si>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</si>
  <si>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</si>
  <si>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</si>
  <si>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</si>
  <si>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</si>
  <si>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</si>
  <si>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</si>
  <si>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</si>
  <si>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</si>
  <si>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</si>
  <si>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</si>
  <si>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</si>
  <si>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Компот из смеси сухофруктов</t>
  </si>
  <si>
    <t>Плов из куриного филе</t>
  </si>
  <si>
    <t>Чай с лимоном и сахаром</t>
  </si>
  <si>
    <t>Хлеб пш</t>
  </si>
  <si>
    <t>булочное</t>
  </si>
  <si>
    <t>Сош корж молочный</t>
  </si>
  <si>
    <t>Борщ с капустой и картофелем и сметаной</t>
  </si>
  <si>
    <t>Птица тушеная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</si>
</sst>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28" t="s">
        <v>32</v>
      </c>
      <c r="E4" s="16">
        <v>200</v>
      </c>
      <c r="F4" s="21"/>
      <c r="G4" s="21">
        <v>628.17999999999995</v>
      </c>
      <c r="H4" s="21">
        <v>32.450000000000003</v>
      </c>
      <c r="I4" s="21">
        <v>39.36</v>
      </c>
      <c r="J4" s="33">
        <v>35.450000000000003</v>
      </c>
    </row>
    <row r="5" spans="1:10">
      <c r="A5" s="7"/>
      <c r="B5" s="1" t="s">
        <v>12</v>
      </c>
      <c r="C5" s="2">
        <v>300</v>
      </c>
      <c r="D5" s="29" t="s">
        <v>33</v>
      </c>
      <c r="E5" s="16">
        <v>207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>
      <c r="A6" s="7"/>
      <c r="B6" s="1" t="s">
        <v>23</v>
      </c>
      <c r="C6" s="2">
        <v>1</v>
      </c>
      <c r="D6" s="29" t="s">
        <v>34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>
      <c r="A7" s="7"/>
      <c r="B7" s="2" t="s">
        <v>35</v>
      </c>
      <c r="C7" s="9">
        <v>249.01</v>
      </c>
      <c r="D7" s="9" t="s">
        <v>36</v>
      </c>
      <c r="E7" s="17">
        <v>100</v>
      </c>
      <c r="F7" s="23"/>
      <c r="G7" s="23">
        <v>188</v>
      </c>
      <c r="H7" s="23">
        <v>4.5999999999999996</v>
      </c>
      <c r="I7" s="23">
        <v>4</v>
      </c>
      <c r="J7" s="35">
        <v>11.8</v>
      </c>
    </row>
    <row r="8" spans="1:10" ht="15.75" thickBot="1">
      <c r="A8" s="8"/>
      <c r="B8" s="9" t="s">
        <v>18</v>
      </c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>
        <f>SUM(E4:E10)</f>
        <v>552</v>
      </c>
      <c r="F11" s="23"/>
      <c r="G11" s="23">
        <f>SUM(G4,G5:G10)</f>
        <v>897.74</v>
      </c>
      <c r="H11" s="23">
        <f>SUM(H4:H10)</f>
        <v>38.690000000000005</v>
      </c>
      <c r="I11" s="23">
        <f>SUM(I4:I10)</f>
        <v>43.57</v>
      </c>
      <c r="J11" s="35">
        <f>SUM(J4:J10)</f>
        <v>65.319999999999993</v>
      </c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.75" thickBot="1">
      <c r="A13" s="7"/>
      <c r="B13" s="1" t="s">
        <v>16</v>
      </c>
      <c r="C13" s="2">
        <v>60</v>
      </c>
      <c r="D13" s="29" t="s">
        <v>37</v>
      </c>
      <c r="E13" s="16">
        <v>255</v>
      </c>
      <c r="F13" s="22"/>
      <c r="G13" s="22">
        <v>98.75</v>
      </c>
      <c r="H13" s="22">
        <v>1.75</v>
      </c>
      <c r="I13" s="22">
        <v>5.12</v>
      </c>
      <c r="J13" s="34">
        <v>11.75</v>
      </c>
    </row>
    <row r="14" spans="1:10">
      <c r="A14" s="7"/>
      <c r="B14" s="1" t="s">
        <v>17</v>
      </c>
      <c r="C14" s="2">
        <v>145</v>
      </c>
      <c r="D14" s="29" t="s">
        <v>38</v>
      </c>
      <c r="E14" s="15">
        <v>200</v>
      </c>
      <c r="F14" s="22"/>
      <c r="G14" s="22">
        <v>288.69</v>
      </c>
      <c r="H14" s="22">
        <v>20.079999999999998</v>
      </c>
      <c r="I14" s="22">
        <v>20.079999999999998</v>
      </c>
      <c r="J14" s="34">
        <v>288.69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>
      <c r="A20" s="8"/>
      <c r="B20" s="9"/>
      <c r="C20" s="9"/>
      <c r="D20" s="30"/>
      <c r="E20" s="17">
        <f>SUM(E8,E11,E12:E13,E14:E17,E19)</f>
        <v>1207</v>
      </c>
      <c r="F20" s="23">
        <v>78.02</v>
      </c>
      <c r="G20" s="23">
        <f>SUM(G8,G11,G12,G13:G19)</f>
        <v>1489.38</v>
      </c>
      <c r="H20" s="23">
        <f>SUM(H8,H11,H12:H19)</f>
        <v>65.240000000000009</v>
      </c>
      <c r="I20" s="23">
        <f>SUM(I11,I8,I12:I19)</f>
        <v>70.3</v>
      </c>
      <c r="J20" s="35">
        <f>SUM(J8,J11,J12:J19)</f>
        <v>408.14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2024-11-28T06:00:32Z</dcterms:modified>
</cp:coreProperties>
</file>