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3.01 по 26.0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<sst xmlns="http://schemas.openxmlformats.org/spreadsheetml/2006/main" count="40" uniqueCount="40">
  <si>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</si>
  <si>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</si>
  <si>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</si>
  <si>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</si>
  <si>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</si>
  <si>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</si>
  <si>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</si>
  <si>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</si>
  <si>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</si>
  <si>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</si>
  <si>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</si>
  <si>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</si>
  <si>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</si>
  <si>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</si>
  <si>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</si>
  <si>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</si>
  <si>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</si>
  <si>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</si>
  <si>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</si>
  <si>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</si>
  <si>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</si>
  <si>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</si>
  <si>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</si>
  <si>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</si>
  <si>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</si>
  <si>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</si>
  <si>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</si>
  <si>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</si>
  <si>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</si>
  <si>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</si>
  <si>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</si>
  <si>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Хлеб ржаной</t>
  </si>
  <si>
    <t>Сырники запеченные с повидлом</t>
  </si>
  <si>
    <t>Кофейный напиток на молоке</t>
  </si>
  <si>
    <t>Яблоко</t>
  </si>
  <si>
    <t>Салат из белокочанной капусты</t>
  </si>
  <si>
    <t>Суп-лапша домашняя с картофелем</t>
  </si>
  <si>
    <t>Каша гречневая с куриным филе</t>
  </si>
  <si>
    <t>Компот из смеси сухофруктов</t>
  </si>
  <si>
    <t>Хлеб 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</si>
</sst>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630</v>
      </c>
      <c r="D4" s="28" t="s">
        <v>32</v>
      </c>
      <c r="E4" s="16">
        <v>130</v>
      </c>
      <c r="F4" s="21"/>
      <c r="G4" s="21">
        <v>247.16</v>
      </c>
      <c r="H4" s="21">
        <v>40.159999999999997</v>
      </c>
      <c r="I4" s="21">
        <v>7.4</v>
      </c>
      <c r="J4" s="33">
        <v>22.4</v>
      </c>
    </row>
    <row r="5" spans="1:10" x14ac:dyDescent="0.25">
      <c r="A5" s="7"/>
      <c r="B5" s="1" t="s">
        <v>12</v>
      </c>
      <c r="C5" s="2">
        <v>302</v>
      </c>
      <c r="D5" s="29" t="s">
        <v>33</v>
      </c>
      <c r="E5" s="16">
        <v>200</v>
      </c>
      <c r="F5" s="22"/>
      <c r="G5" s="22">
        <v>87</v>
      </c>
      <c r="H5" s="22">
        <v>2.8</v>
      </c>
      <c r="I5" s="22">
        <v>2.2000000000000002</v>
      </c>
      <c r="J5" s="34">
        <v>14.8</v>
      </c>
    </row>
    <row r="6" spans="1:10" x14ac:dyDescent="0.25">
      <c r="A6" s="7"/>
      <c r="B6" s="1" t="s">
        <v>23</v>
      </c>
      <c r="C6" s="2">
        <v>1</v>
      </c>
      <c r="D6" s="29" t="s">
        <v>39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/>
      <c r="C8" s="9"/>
      <c r="D8" s="9"/>
      <c r="E8" s="17">
        <f>SUM(E4,E5:E6,E7)</f>
        <v>375</v>
      </c>
      <c r="F8" s="23"/>
      <c r="G8" s="23">
        <f>SUM(G4:G5,G6,G7)</f>
        <v>377.71999999999997</v>
      </c>
      <c r="H8" s="23">
        <f>SUM(H4,H5,H6,H7)</f>
        <v>44.399999999999991</v>
      </c>
      <c r="I8" s="23">
        <f>SUM(I4,I5,I6:I7)</f>
        <v>9.7800000000000011</v>
      </c>
      <c r="J8" s="35">
        <f>SUM(J7,J4,J5:J6)</f>
        <v>45.97</v>
      </c>
    </row>
    <row r="9" spans="1:10" x14ac:dyDescent="0.25">
      <c r="A9" s="4" t="s">
        <v>13</v>
      </c>
      <c r="B9" s="11" t="s">
        <v>20</v>
      </c>
      <c r="C9" s="6">
        <v>1.33</v>
      </c>
      <c r="D9" s="28" t="s">
        <v>34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SUM(E8,E9)</f>
        <v>525</v>
      </c>
      <c r="F11" s="23"/>
      <c r="G11" s="23">
        <f>SUM(G8,G9)</f>
        <v>528.12</v>
      </c>
      <c r="H11" s="23">
        <f>SUM(H8,H9)</f>
        <v>44.61999999999999</v>
      </c>
      <c r="I11" s="23">
        <f>SUM(I8,I9)</f>
        <v>9.9200000000000017</v>
      </c>
      <c r="J11" s="35">
        <f>SUM(J8,J9)</f>
        <v>60.6</v>
      </c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35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ht="15.75" thickBot="1" x14ac:dyDescent="0.3">
      <c r="A13" s="7"/>
      <c r="B13" s="1" t="s">
        <v>16</v>
      </c>
      <c r="C13" s="2">
        <v>70</v>
      </c>
      <c r="D13" s="29" t="s">
        <v>36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 t="s">
        <v>17</v>
      </c>
      <c r="C14" s="2">
        <v>1.22</v>
      </c>
      <c r="D14" s="29" t="s">
        <v>37</v>
      </c>
      <c r="E14" s="15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31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38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1461.57</v>
      </c>
      <c r="H20" s="23">
        <f>SUM(H11,H12:H19)</f>
        <v>77.539999999999992</v>
      </c>
      <c r="I20" s="23">
        <f>SUM(I11,I12:I19)</f>
        <v>24.71</v>
      </c>
      <c r="J20" s="35">
        <f>SUM(J11,J12:J19)</f>
        <v>157.64000000000001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2025-01-12T20:44:43Z</dcterms:modified>
</cp:coreProperties>
</file>