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21.04 по 02.05\"/>
    </mc:Choice>
  </mc:AlternateContent>
  <xr:revisionPtr revIDLastSave="0" documentId="8_{D0545FB7-F91C-4A74-8484-8A1D22DC6A15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11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<sst xmlns="http://schemas.openxmlformats.org/spreadsheetml/2006/main" count="40" uniqueCount="40">
  <si>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</si>
  <si>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</si>
  <si>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</si>
  <si>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</si>
  <si>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</si>
  <si>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</si>
  <si>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</si>
  <si>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</si>
  <si>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</si>
  <si>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</si>
  <si>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</si>
  <si>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</si>
  <si>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</si>
  <si>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</si>
  <si>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</si>
  <si>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</si>
  <si>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</si>
  <si>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</si>
  <si>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</si>
  <si>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</si>
  <si>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</si>
  <si>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</si>
  <si>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</si>
  <si>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</si>
  <si>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</si>
  <si>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</si>
  <si>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</si>
  <si>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</si>
  <si>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</si>
  <si>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</si>
  <si>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</si>
  <si>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</si>
  <si>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ржаной</t>
  </si>
  <si>
    <t>Какао с молоком</t>
  </si>
  <si>
    <t>Щи из свежей капусты с картофелем и сметаной</t>
  </si>
  <si>
    <t xml:space="preserve">Плов из куриного филе </t>
  </si>
  <si>
    <t>Винегрет овощной</t>
  </si>
  <si>
    <t>Хлеб пш</t>
  </si>
  <si>
    <t xml:space="preserve">Сош ватрушка с творогом 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</si>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</sst>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208</v>
      </c>
      <c r="D4" s="28" t="s">
        <v>39</v>
      </c>
      <c r="E4" s="16">
        <v>155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3">
      <c r="A5" s="7"/>
      <c r="B5" s="1" t="s">
        <v>12</v>
      </c>
      <c r="C5" s="2">
        <v>304</v>
      </c>
      <c r="D5" s="29" t="s">
        <v>33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3">
      <c r="A6" s="7"/>
      <c r="B6" s="1" t="s">
        <v>23</v>
      </c>
      <c r="C6" s="2">
        <v>1</v>
      </c>
      <c r="D6" s="29" t="s">
        <v>37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30</v>
      </c>
      <c r="C7" s="9">
        <v>279</v>
      </c>
      <c r="D7" s="9" t="s">
        <v>38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603.41000000000008</v>
      </c>
      <c r="H8" s="23">
        <f>SUM(H4,H5,H6,H7)</f>
        <v>22.21</v>
      </c>
      <c r="I8" s="23">
        <f>SUM(I4,I5,I6:I7)</f>
        <v>17.159999999999997</v>
      </c>
      <c r="J8" s="35">
        <f>SUM(J7,J4,J5:J6)</f>
        <v>88.289999999999992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SUM(E8,E10)</f>
        <v>500</v>
      </c>
      <c r="F11" s="23"/>
      <c r="G11" s="23">
        <f>SUM(G8,G10)</f>
        <v>603.41000000000008</v>
      </c>
      <c r="H11" s="23">
        <f>SUM(H8,H10)</f>
        <v>22.21</v>
      </c>
      <c r="I11" s="23">
        <f>SUM(I8,I10)</f>
        <v>17.159999999999997</v>
      </c>
      <c r="J11" s="35">
        <f>SUM(J8,J10)</f>
        <v>88.289999999999992</v>
      </c>
    </row>
    <row r="12" spans="1:10" x14ac:dyDescent="0.3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29.4" thickBot="1" x14ac:dyDescent="0.35">
      <c r="A13" s="7"/>
      <c r="B13" s="1" t="s">
        <v>16</v>
      </c>
      <c r="C13" s="2">
        <v>57</v>
      </c>
      <c r="D13" s="29" t="s">
        <v>34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3">
      <c r="A14" s="7"/>
      <c r="B14" s="1" t="s">
        <v>17</v>
      </c>
      <c r="C14" s="2">
        <v>141</v>
      </c>
      <c r="D14" s="29" t="s">
        <v>35</v>
      </c>
      <c r="E14" s="15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298</v>
      </c>
      <c r="D19" s="32" t="s">
        <v>31</v>
      </c>
      <c r="E19" s="26">
        <v>200</v>
      </c>
      <c r="F19" s="27"/>
      <c r="G19" s="27">
        <v>25</v>
      </c>
      <c r="H19" s="27">
        <v>0.1</v>
      </c>
      <c r="I19" s="27">
        <v>0.03</v>
      </c>
      <c r="J19" s="37">
        <v>9.1</v>
      </c>
    </row>
    <row r="20" spans="1:10" ht="15" thickBot="1" x14ac:dyDescent="0.35">
      <c r="A20" s="8"/>
      <c r="B20" s="9"/>
      <c r="C20" s="9"/>
      <c r="D20" s="30"/>
      <c r="E20" s="17">
        <f>SUM(E11,E12:E17,E18,E19)</f>
        <v>1260</v>
      </c>
      <c r="F20" s="23">
        <v>78.02</v>
      </c>
      <c r="G20" s="23">
        <f>SUM(G11,G12,G12,G13:G19)</f>
        <v>1532.7900000000002</v>
      </c>
      <c r="H20" s="23">
        <f>SUM(H11,H12:H19)</f>
        <v>61.13000000000001</v>
      </c>
      <c r="I20" s="23">
        <f>SUM(I11,I12:I19)</f>
        <v>65.05</v>
      </c>
      <c r="J20" s="35">
        <f>SUM(J11,J12:J19)</f>
        <v>167.42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2025-04-19T23:45:10Z</dcterms:modified>
</cp:coreProperties>
</file>