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5.05 по 16.05\"/>
    </mc:Choice>
  </mc:AlternateContent>
  <xr:revisionPtr revIDLastSave="0" documentId="8_{F9E5390A-D225-4FC5-9F9D-05AE5D102D27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<sst xmlns="http://schemas.openxmlformats.org/spreadsheetml/2006/main" count="40" uniqueCount="39">
  <si>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</si>
  <si>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</si>
  <si>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</si>
  <si>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</si>
  <si>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</si>
  <si>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</si>
  <si>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</si>
  <si>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</si>
  <si>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</si>
  <si>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</si>
  <si>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</si>
  <si>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</si>
  <si>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</si>
  <si>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</si>
  <si>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</si>
  <si>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</si>
  <si>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</si>
  <si>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</si>
  <si>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</si>
  <si>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</si>
  <si>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</si>
  <si>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</si>
  <si>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</si>
  <si>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</si>
  <si>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</si>
  <si>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</si>
  <si>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</si>
  <si>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</si>
  <si>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</si>
  <si>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</si>
  <si>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</si>
  <si>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</si>
  <si>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</si>
  <si>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</si>
  <si>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</si>
  <si>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 xml:space="preserve">Каша гречневая с куриным филе </t>
  </si>
  <si>
    <t>Напиток яблочный</t>
  </si>
  <si>
    <t>Хлеб пш</t>
  </si>
  <si>
    <t>Рассольник ленинградский со сметаной 200/5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</si>
</sst>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3">
      <c r="A5" s="7"/>
      <c r="B5" s="1" t="s">
        <v>12</v>
      </c>
      <c r="C5" s="2">
        <v>300</v>
      </c>
      <c r="D5" s="29" t="s">
        <v>31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148</v>
      </c>
      <c r="D7" s="9" t="s">
        <v>33</v>
      </c>
      <c r="E7" s="17">
        <v>155</v>
      </c>
      <c r="F7" s="23"/>
      <c r="G7" s="23">
        <v>137</v>
      </c>
      <c r="H7" s="23">
        <v>3.1</v>
      </c>
      <c r="I7" s="23">
        <v>4.5999999999999996</v>
      </c>
      <c r="J7" s="35">
        <v>20.100000000000001</v>
      </c>
    </row>
    <row r="8" spans="1:10" ht="15" thickBot="1" x14ac:dyDescent="0.35">
      <c r="A8" s="8"/>
      <c r="B8" s="9"/>
      <c r="C8" s="9"/>
      <c r="D8" s="9"/>
      <c r="E8" s="17">
        <f>SUM(E4,E5:E6,E7)</f>
        <v>510</v>
      </c>
      <c r="F8" s="23"/>
      <c r="G8" s="23">
        <f>SUM(G4:G5,G6,G7)</f>
        <v>373.56</v>
      </c>
      <c r="H8" s="23">
        <f>SUM(H4,H5,H6,H7)</f>
        <v>13.839999999999998</v>
      </c>
      <c r="I8" s="23">
        <f>SUM(I4,I5,I6:I7)</f>
        <v>15.87</v>
      </c>
      <c r="J8" s="35">
        <f>SUM(J7,J4,J5:J6)</f>
        <v>143.57000000000002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>
        <v>35</v>
      </c>
      <c r="D12" s="31" t="s">
        <v>34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ht="29.4" thickBot="1" x14ac:dyDescent="0.35">
      <c r="A13" s="7"/>
      <c r="B13" s="1" t="s">
        <v>16</v>
      </c>
      <c r="C13" s="2">
        <v>58</v>
      </c>
      <c r="D13" s="29" t="s">
        <v>38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3">
      <c r="A14" s="7"/>
      <c r="B14" s="1" t="s">
        <v>17</v>
      </c>
      <c r="C14" s="2">
        <v>1.79</v>
      </c>
      <c r="D14" s="29" t="s">
        <v>35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317</v>
      </c>
      <c r="D19" s="32" t="s">
        <v>36</v>
      </c>
      <c r="E19" s="26">
        <v>200</v>
      </c>
      <c r="F19" s="27"/>
      <c r="G19" s="27">
        <v>89</v>
      </c>
      <c r="H19" s="27"/>
      <c r="I19" s="27"/>
      <c r="J19" s="37">
        <v>23.5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1270</v>
      </c>
      <c r="F20" s="23">
        <v>78.02</v>
      </c>
      <c r="G20" s="23">
        <f>SUM(G8,G12:G13,G14,G18,G19)</f>
        <v>1290.26</v>
      </c>
      <c r="H20" s="23">
        <f>SUM(H13,H14,H12,H8,H18,H19)</f>
        <v>44.660000000000004</v>
      </c>
      <c r="I20" s="23">
        <f>SUM(I14,I19,I18,I8,I12,I13)</f>
        <v>32.36</v>
      </c>
      <c r="J20" s="35">
        <f>SUM(J8,J12,J13:J14,J18,J19)</f>
        <v>247.46000000000004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2025-05-04T15:57:11Z</dcterms:modified>
</cp:coreProperties>
</file>