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19.05 по 26.05\"/>
    </mc:Choice>
  </mc:AlternateContent>
  <xr:revisionPtr revIDLastSave="0" documentId="8_{582CDCDF-4D58-4F3B-9F89-0677CD17C108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J20" i="1" s="1"/>
  <c r="I8" i="1"/>
  <c r="I20" i="1" s="1"/>
  <c r="H8" i="1"/>
  <c r="H20" i="1" s="1"/>
  <c r="G8" i="1"/>
  <c r="G20" i="1" s="1"/>
  <c r="E8" i="1"/>
  <c r="E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<sst xmlns="http://schemas.openxmlformats.org/spreadsheetml/2006/main" count="40" uniqueCount="39">
  <si>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</si>
  <si>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</si>
  <si>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</si>
  <si>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</si>
  <si>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</si>
  <si>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</si>
  <si>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</si>
  <si>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</si>
  <si>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</si>
  <si>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</si>
  <si>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</si>
  <si>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</si>
  <si>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</si>
  <si>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</si>
  <si>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</si>
  <si>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</si>
  <si>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</si>
  <si>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</si>
  <si>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</si>
  <si>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</si>
  <si>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</si>
  <si>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</si>
  <si>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</si>
  <si>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</si>
  <si>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</si>
  <si>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</si>
  <si>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</si>
  <si>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</si>
  <si>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</si>
  <si>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</si>
  <si>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</si>
  <si>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Каша Артек молочная</t>
  </si>
  <si>
    <t>Хлеб пш</t>
  </si>
  <si>
    <t>Суп крестьянский с крупой и сметаной</t>
  </si>
  <si>
    <t xml:space="preserve">Макаронные изделия отварные </t>
  </si>
  <si>
    <t>Компот из смеси сухофруктов</t>
  </si>
  <si>
    <t>Чай с сахаром</t>
  </si>
  <si>
    <t>Кондитерское изделие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</si>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</sst>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28" t="s">
        <v>31</v>
      </c>
      <c r="E4" s="16">
        <v>205</v>
      </c>
      <c r="F4" s="21"/>
      <c r="G4" s="21">
        <v>394</v>
      </c>
      <c r="H4" s="21">
        <v>8.1</v>
      </c>
      <c r="I4" s="21">
        <v>7.6</v>
      </c>
      <c r="J4" s="33">
        <v>74.53</v>
      </c>
    </row>
    <row r="5" spans="1:10" x14ac:dyDescent="0.3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32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19</v>
      </c>
      <c r="C7" s="9">
        <v>502.03</v>
      </c>
      <c r="D7" s="9" t="s">
        <v>37</v>
      </c>
      <c r="E7" s="17">
        <v>50</v>
      </c>
      <c r="F7" s="23"/>
      <c r="G7" s="23">
        <v>218.2</v>
      </c>
      <c r="H7" s="23">
        <v>5.82</v>
      </c>
      <c r="I7" s="23">
        <v>6.75</v>
      </c>
      <c r="J7" s="35">
        <v>45.5</v>
      </c>
    </row>
    <row r="8" spans="1:10" ht="15" thickBot="1" x14ac:dyDescent="0.35">
      <c r="A8" s="8"/>
      <c r="B8" s="9"/>
      <c r="C8" s="9"/>
      <c r="D8" s="9"/>
      <c r="E8" s="17">
        <f>SUM(E4,E5:E6,E7)</f>
        <v>500</v>
      </c>
      <c r="F8" s="23"/>
      <c r="G8" s="23">
        <f>SUM(G4:G5,G6,G7)</f>
        <v>680.76</v>
      </c>
      <c r="H8" s="23">
        <f>SUM(H4,H5,H6,H7)</f>
        <v>15.459999999999999</v>
      </c>
      <c r="I8" s="23">
        <f>SUM(I4,I5,I6:I7)</f>
        <v>14.559999999999999</v>
      </c>
      <c r="J8" s="35">
        <f>SUM(J7,J4,J5:J6)</f>
        <v>137.9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69</v>
      </c>
      <c r="D13" s="29" t="s">
        <v>33</v>
      </c>
      <c r="E13" s="16">
        <v>255</v>
      </c>
      <c r="F13" s="22"/>
      <c r="G13" s="22">
        <v>108.75</v>
      </c>
      <c r="H13" s="22">
        <v>2.25</v>
      </c>
      <c r="I13" s="22">
        <v>4.87</v>
      </c>
      <c r="J13" s="34">
        <v>12.62</v>
      </c>
    </row>
    <row r="14" spans="1:10" x14ac:dyDescent="0.3">
      <c r="A14" s="7"/>
      <c r="B14" s="1" t="s">
        <v>17</v>
      </c>
      <c r="C14" s="2">
        <v>137</v>
      </c>
      <c r="D14" s="29" t="s">
        <v>38</v>
      </c>
      <c r="E14" s="15">
        <v>100</v>
      </c>
      <c r="F14" s="22"/>
      <c r="G14" s="22">
        <v>254.3</v>
      </c>
      <c r="H14" s="22">
        <v>14.4</v>
      </c>
      <c r="I14" s="22">
        <v>16.73</v>
      </c>
      <c r="J14" s="34">
        <v>21.6</v>
      </c>
    </row>
    <row r="15" spans="1:10" x14ac:dyDescent="0.3">
      <c r="A15" s="7"/>
      <c r="B15" s="1" t="s">
        <v>18</v>
      </c>
      <c r="C15" s="2">
        <v>227</v>
      </c>
      <c r="D15" s="29" t="s">
        <v>34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35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SUM(E8,E12:E13,E14,E18,E19)</f>
        <v>1100</v>
      </c>
      <c r="F20" s="23">
        <v>78.02</v>
      </c>
      <c r="G20" s="23">
        <f>SUM(G8,G13,G14,G15,G18,G19)</f>
        <v>1444.01</v>
      </c>
      <c r="H20" s="23">
        <f>SUM(H8,H13,H14,H15,H18,H19)</f>
        <v>42.33</v>
      </c>
      <c r="I20" s="23">
        <f>SUM(I13,I8,I14,I15,I18,I19)</f>
        <v>41.889999999999993</v>
      </c>
      <c r="J20" s="35">
        <f>SUM(J8,J13,J14,J15,J18,J19)</f>
        <v>247.8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2025-05-18T13:53:54Z</dcterms:modified>
</cp:coreProperties>
</file>